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85DFE6D2-6193-4C0E-8631-6D7334EBA5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C27" i="1" l="1"/>
  <c r="C30" i="1"/>
  <c r="C22" i="1"/>
  <c r="C2" i="1"/>
  <c r="C10" i="1"/>
  <c r="C6" i="1"/>
  <c r="C9" i="1"/>
  <c r="C21" i="1"/>
  <c r="C24" i="1"/>
  <c r="C26" i="1"/>
  <c r="C7" i="1"/>
  <c r="C17" i="1"/>
  <c r="C5" i="1"/>
  <c r="C28" i="1"/>
  <c r="C23" i="1"/>
  <c r="C16" i="1"/>
  <c r="C13" i="1"/>
  <c r="C31" i="1"/>
  <c r="C11" i="1"/>
  <c r="C20" i="1"/>
  <c r="C8" i="1"/>
  <c r="C18" i="1"/>
  <c r="C25" i="1"/>
  <c r="C29" i="1"/>
  <c r="C15" i="1"/>
  <c r="C3" i="1"/>
  <c r="C12" i="1"/>
  <c r="C14" i="1"/>
  <c r="C4" i="1"/>
  <c r="C19" i="1"/>
</calcChain>
</file>

<file path=xl/sharedStrings.xml><?xml version="1.0" encoding="utf-8"?>
<sst xmlns="http://schemas.openxmlformats.org/spreadsheetml/2006/main" count="33" uniqueCount="33">
  <si>
    <t>Barrio</t>
  </si>
  <si>
    <t>Cantidad de atenciones</t>
  </si>
  <si>
    <t>Porcentaje</t>
  </si>
  <si>
    <t>Almirante brown</t>
  </si>
  <si>
    <t>Ameghino</t>
  </si>
  <si>
    <t>Belgrano</t>
  </si>
  <si>
    <t>Bello Horizonte</t>
  </si>
  <si>
    <t>Carlos Pellegrini</t>
  </si>
  <si>
    <t>Centro</t>
  </si>
  <si>
    <t>Felipe Botta</t>
  </si>
  <si>
    <t>Guemes</t>
  </si>
  <si>
    <t>La Calera</t>
  </si>
  <si>
    <t>Lamadrid</t>
  </si>
  <si>
    <t>Las Acacias</t>
  </si>
  <si>
    <t>Las playas</t>
  </si>
  <si>
    <t>Los olmos</t>
  </si>
  <si>
    <t>Malvinas Argentinas</t>
  </si>
  <si>
    <t>Mariano Moreno</t>
  </si>
  <si>
    <t>Nicolas Avellaneda</t>
  </si>
  <si>
    <t>Palermo</t>
  </si>
  <si>
    <t>Parque Norte</t>
  </si>
  <si>
    <t>Rivadavia</t>
  </si>
  <si>
    <t>Roque Saenz Peña</t>
  </si>
  <si>
    <t>San Juan Bautista</t>
  </si>
  <si>
    <t>San Justo</t>
  </si>
  <si>
    <t>San Martin</t>
  </si>
  <si>
    <t>San Nicolas</t>
  </si>
  <si>
    <t>Santa Ana</t>
  </si>
  <si>
    <t>Vista Verde</t>
  </si>
  <si>
    <t>Otras jurisdicciones</t>
  </si>
  <si>
    <t>TOTAL</t>
  </si>
  <si>
    <t>Industrial</t>
  </si>
  <si>
    <t>Ramon Carrillo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</si>
</sst>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1" applyFont="1"/>
    <xf numFmtId="0" fontId="0" fillId="0" borderId="1" xfId="0" applyBorder="1"/>
    <xf numFmtId="9" fontId="0" fillId="0" borderId="1" xfId="1" applyFont="1" applyBorder="1"/>
    <xf numFmtId="164" fontId="0" fillId="0" borderId="1" xfId="1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workbookViewId="0">
      <selection activeCell="C26" sqref="C26"/>
    </sheetView>
  </sheetViews>
  <sheetFormatPr baseColWidth="10" defaultRowHeight="15" x14ac:dyDescent="0.25"/>
  <cols>
    <col min="1" max="1" width="22.42578125" customWidth="1"/>
    <col min="3" max="3" width="11.85546875" style="1" bestFit="1" customWidth="1"/>
  </cols>
  <sheetData>
    <row r="1" spans="1:3" x14ac:dyDescent="0.25">
      <c r="A1" s="2" t="s">
        <v>0</v>
      </c>
      <c r="B1" s="2" t="s">
        <v>1</v>
      </c>
      <c r="C1" s="3" t="s">
        <v>2</v>
      </c>
    </row>
    <row r="2" spans="1:3" x14ac:dyDescent="0.25">
      <c r="A2" s="2" t="s">
        <v>8</v>
      </c>
      <c r="B2" s="2">
        <v>42</v>
      </c>
      <c r="C2" s="4">
        <f>B2/$B$31</f>
        <v>0.21875</v>
      </c>
    </row>
    <row r="3" spans="1:3" x14ac:dyDescent="0.25">
      <c r="A3" s="2" t="s">
        <v>20</v>
      </c>
      <c r="B3" s="2">
        <v>19</v>
      </c>
      <c r="C3" s="4">
        <f>B3/$B$31</f>
        <v>9.8958333333333329E-2</v>
      </c>
    </row>
    <row r="4" spans="1:3" x14ac:dyDescent="0.25">
      <c r="A4" s="2" t="s">
        <v>6</v>
      </c>
      <c r="B4" s="2">
        <v>12</v>
      </c>
      <c r="C4" s="4">
        <f>B4/$B$31</f>
        <v>6.25E-2</v>
      </c>
    </row>
    <row r="5" spans="1:3" x14ac:dyDescent="0.25">
      <c r="A5" s="2" t="s">
        <v>29</v>
      </c>
      <c r="B5" s="2">
        <v>11</v>
      </c>
      <c r="C5" s="4">
        <f>B5/$B$31</f>
        <v>5.7291666666666664E-2</v>
      </c>
    </row>
    <row r="6" spans="1:3" x14ac:dyDescent="0.25">
      <c r="A6" s="2" t="s">
        <v>4</v>
      </c>
      <c r="B6" s="2">
        <v>9</v>
      </c>
      <c r="C6" s="4">
        <f>B6/$B$31</f>
        <v>4.6875E-2</v>
      </c>
    </row>
    <row r="7" spans="1:3" x14ac:dyDescent="0.25">
      <c r="A7" s="2" t="s">
        <v>14</v>
      </c>
      <c r="B7" s="2">
        <v>8</v>
      </c>
      <c r="C7" s="4">
        <f>B7/$B$31</f>
        <v>4.1666666666666664E-2</v>
      </c>
    </row>
    <row r="8" spans="1:3" x14ac:dyDescent="0.25">
      <c r="A8" s="2" t="s">
        <v>12</v>
      </c>
      <c r="B8" s="2">
        <v>7</v>
      </c>
      <c r="C8" s="4">
        <f>B8/$B$31</f>
        <v>3.6458333333333336E-2</v>
      </c>
    </row>
    <row r="9" spans="1:3" x14ac:dyDescent="0.25">
      <c r="A9" s="2" t="s">
        <v>17</v>
      </c>
      <c r="B9" s="2">
        <v>7</v>
      </c>
      <c r="C9" s="4">
        <f>B9/$B$31</f>
        <v>3.6458333333333336E-2</v>
      </c>
    </row>
    <row r="10" spans="1:3" x14ac:dyDescent="0.25">
      <c r="A10" s="2" t="s">
        <v>9</v>
      </c>
      <c r="B10" s="2">
        <v>6</v>
      </c>
      <c r="C10" s="4">
        <f>B10/$B$31</f>
        <v>3.125E-2</v>
      </c>
    </row>
    <row r="11" spans="1:3" x14ac:dyDescent="0.25">
      <c r="A11" s="2" t="s">
        <v>22</v>
      </c>
      <c r="B11" s="2">
        <v>6</v>
      </c>
      <c r="C11" s="4">
        <f>B11/$B$31</f>
        <v>3.125E-2</v>
      </c>
    </row>
    <row r="12" spans="1:3" x14ac:dyDescent="0.25">
      <c r="A12" s="2" t="s">
        <v>23</v>
      </c>
      <c r="B12" s="2">
        <v>6</v>
      </c>
      <c r="C12" s="4">
        <f>B12/$B$31</f>
        <v>3.125E-2</v>
      </c>
    </row>
    <row r="13" spans="1:3" x14ac:dyDescent="0.25">
      <c r="A13" s="2" t="s">
        <v>24</v>
      </c>
      <c r="B13" s="2">
        <v>6</v>
      </c>
      <c r="C13" s="4">
        <f>B13/$B$31</f>
        <v>3.125E-2</v>
      </c>
    </row>
    <row r="14" spans="1:3" x14ac:dyDescent="0.25">
      <c r="A14" s="2" t="s">
        <v>15</v>
      </c>
      <c r="B14" s="2">
        <v>5</v>
      </c>
      <c r="C14" s="4">
        <f>B14/$B$31</f>
        <v>2.6041666666666668E-2</v>
      </c>
    </row>
    <row r="15" spans="1:3" x14ac:dyDescent="0.25">
      <c r="A15" s="2" t="s">
        <v>16</v>
      </c>
      <c r="B15" s="2">
        <v>5</v>
      </c>
      <c r="C15" s="4">
        <f>B15/$B$31</f>
        <v>2.6041666666666668E-2</v>
      </c>
    </row>
    <row r="16" spans="1:3" x14ac:dyDescent="0.25">
      <c r="A16" s="2" t="s">
        <v>10</v>
      </c>
      <c r="B16" s="2">
        <v>4</v>
      </c>
      <c r="C16" s="4">
        <f>B16/$B$31</f>
        <v>2.0833333333333332E-2</v>
      </c>
    </row>
    <row r="17" spans="1:3" x14ac:dyDescent="0.25">
      <c r="A17" s="2" t="s">
        <v>13</v>
      </c>
      <c r="B17" s="2">
        <v>4</v>
      </c>
      <c r="C17" s="4">
        <f>B17/$B$31</f>
        <v>2.0833333333333332E-2</v>
      </c>
    </row>
    <row r="18" spans="1:3" x14ac:dyDescent="0.25">
      <c r="A18" s="2" t="s">
        <v>18</v>
      </c>
      <c r="B18" s="2">
        <v>4</v>
      </c>
      <c r="C18" s="4">
        <f>B18/$B$31</f>
        <v>2.0833333333333332E-2</v>
      </c>
    </row>
    <row r="19" spans="1:3" x14ac:dyDescent="0.25">
      <c r="A19" s="2" t="s">
        <v>21</v>
      </c>
      <c r="B19" s="2">
        <v>4</v>
      </c>
      <c r="C19" s="4">
        <f>B19/$B$31</f>
        <v>2.0833333333333332E-2</v>
      </c>
    </row>
    <row r="20" spans="1:3" x14ac:dyDescent="0.25">
      <c r="A20" s="2" t="s">
        <v>25</v>
      </c>
      <c r="B20" s="2">
        <v>4</v>
      </c>
      <c r="C20" s="4">
        <f>B20/$B$31</f>
        <v>2.0833333333333332E-2</v>
      </c>
    </row>
    <row r="21" spans="1:3" x14ac:dyDescent="0.25">
      <c r="A21" s="2" t="s">
        <v>7</v>
      </c>
      <c r="B21" s="2">
        <v>3</v>
      </c>
      <c r="C21" s="4">
        <f>B21/$B$31</f>
        <v>1.5625E-2</v>
      </c>
    </row>
    <row r="22" spans="1:3" x14ac:dyDescent="0.25">
      <c r="A22" s="2" t="s">
        <v>31</v>
      </c>
      <c r="B22" s="2">
        <v>3</v>
      </c>
      <c r="C22" s="4">
        <f>B22/$B$31</f>
        <v>1.5625E-2</v>
      </c>
    </row>
    <row r="23" spans="1:3" x14ac:dyDescent="0.25">
      <c r="A23" s="2" t="s">
        <v>11</v>
      </c>
      <c r="B23" s="2">
        <v>3</v>
      </c>
      <c r="C23" s="4">
        <f>B23/$B$31</f>
        <v>1.5625E-2</v>
      </c>
    </row>
    <row r="24" spans="1:3" x14ac:dyDescent="0.25">
      <c r="A24" s="2" t="s">
        <v>19</v>
      </c>
      <c r="B24" s="2">
        <v>3</v>
      </c>
      <c r="C24" s="4">
        <f>B24/$B$31</f>
        <v>1.5625E-2</v>
      </c>
    </row>
    <row r="25" spans="1:3" x14ac:dyDescent="0.25">
      <c r="A25" s="2" t="s">
        <v>28</v>
      </c>
      <c r="B25" s="2">
        <v>3</v>
      </c>
      <c r="C25" s="4">
        <f>B25/$B$31</f>
        <v>1.5625E-2</v>
      </c>
    </row>
    <row r="26" spans="1:3" x14ac:dyDescent="0.25">
      <c r="A26" s="2" t="s">
        <v>5</v>
      </c>
      <c r="B26" s="2">
        <v>2</v>
      </c>
      <c r="C26" s="4">
        <f>B26/$B$31</f>
        <v>1.0416666666666666E-2</v>
      </c>
    </row>
    <row r="27" spans="1:3" x14ac:dyDescent="0.25">
      <c r="A27" s="2" t="s">
        <v>32</v>
      </c>
      <c r="B27" s="2">
        <v>2</v>
      </c>
      <c r="C27" s="4">
        <f>B27/$B$31</f>
        <v>1.0416666666666666E-2</v>
      </c>
    </row>
    <row r="28" spans="1:3" x14ac:dyDescent="0.25">
      <c r="A28" s="2" t="s">
        <v>27</v>
      </c>
      <c r="B28" s="2">
        <v>2</v>
      </c>
      <c r="C28" s="4">
        <f>B28/$B$31</f>
        <v>1.0416666666666666E-2</v>
      </c>
    </row>
    <row r="29" spans="1:3" x14ac:dyDescent="0.25">
      <c r="A29" s="2" t="s">
        <v>3</v>
      </c>
      <c r="B29" s="2">
        <v>1</v>
      </c>
      <c r="C29" s="4">
        <f>B29/$B$31</f>
        <v>5.208333333333333E-3</v>
      </c>
    </row>
    <row r="30" spans="1:3" x14ac:dyDescent="0.25">
      <c r="A30" s="2" t="s">
        <v>26</v>
      </c>
      <c r="B30" s="2">
        <v>1</v>
      </c>
      <c r="C30" s="4">
        <f>B30/$B$31</f>
        <v>5.208333333333333E-3</v>
      </c>
    </row>
    <row r="31" spans="1:3" x14ac:dyDescent="0.25">
      <c r="A31" s="2" t="s">
        <v>30</v>
      </c>
      <c r="B31" s="2">
        <f>SUM(B2:B30)</f>
        <v>192</v>
      </c>
      <c r="C31" s="3">
        <f>B31/$B$31</f>
        <v>1</v>
      </c>
    </row>
  </sheetData>
  <sortState xmlns:xlrd2="http://schemas.microsoft.com/office/spreadsheetml/2017/richdata2" ref="A2:C30">
    <sortCondition descending="1" ref="B2:B30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Cabello Gabriela Andrea</dc:creator>
  <cp:lastModifiedBy>Usuario</cp:lastModifiedBy>
  <dcterms:created xsi:type="dcterms:W3CDTF">2024-06-03T12:42:13Z</dcterms:created>
  <dcterms:modified xsi:type="dcterms:W3CDTF">2025-05-09T14:09:23Z</dcterms:modified>
</cp:coreProperties>
</file>